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ddtechab.sharepoint.com/sites/GroupFinance250422/Shared Documents/General/Bokslut/2025-2026/2603/Delårsrapport/Tabeller uppladdade/"/>
    </mc:Choice>
  </mc:AlternateContent>
  <xr:revisionPtr revIDLastSave="210" documentId="13_ncr:1_{9BB6AF38-E5A7-4E37-A3C0-5E0479782CD3}" xr6:coauthVersionLast="47" xr6:coauthVersionMax="47" xr10:uidLastSave="{B8833948-8769-41FD-9061-6CACAC2EE951}"/>
  <bookViews>
    <workbookView xWindow="16440" yWindow="-18975" windowWidth="32520" windowHeight="11265" xr2:uid="{00000000-000D-0000-FFFF-FFFF00000000}"/>
  </bookViews>
  <sheets>
    <sheet name="SV" sheetId="1" r:id="rId1"/>
    <sheet name="E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  <c r="C7" i="3"/>
  <c r="D7" i="1"/>
  <c r="C7" i="1"/>
</calcChain>
</file>

<file path=xl/sharedStrings.xml><?xml version="1.0" encoding="utf-8"?>
<sst xmlns="http://schemas.openxmlformats.org/spreadsheetml/2006/main" count="30" uniqueCount="26">
  <si>
    <t>Expiration period</t>
  </si>
  <si>
    <t>Utestående program</t>
  </si>
  <si>
    <t xml:space="preserve">Antal optioner </t>
  </si>
  <si>
    <t xml:space="preserve">Motsvarande antal aktier </t>
  </si>
  <si>
    <t>Corresponding number of shares</t>
  </si>
  <si>
    <t>Number of options</t>
  </si>
  <si>
    <t>Outstanding programme</t>
  </si>
  <si>
    <t>Proportion of total shares</t>
  </si>
  <si>
    <t>Total</t>
  </si>
  <si>
    <t>Totalt</t>
  </si>
  <si>
    <t>8 Sep 2025 - 10 Jun 2026</t>
  </si>
  <si>
    <t>Lösenperiod</t>
  </si>
  <si>
    <t>7 Sep 2026 - 9 Jun 2027</t>
  </si>
  <si>
    <t>Exercise price</t>
  </si>
  <si>
    <t>Lösenkurs</t>
  </si>
  <si>
    <t>6 Sep 2027 - 9 Jun 2028</t>
  </si>
  <si>
    <t>Andel av 
totala aktier</t>
  </si>
  <si>
    <t>5 Sep 2028 - 8 Jun 2029</t>
  </si>
  <si>
    <t>5 sep 2028 - 8 jun 2029</t>
  </si>
  <si>
    <t>6 sep 2027 - 9 jun 2028</t>
  </si>
  <si>
    <t>7 sep 2026 - 9 jun 2027</t>
  </si>
  <si>
    <t>8 sep 2025 - 10 jun 2026</t>
  </si>
  <si>
    <t>2025/2029</t>
  </si>
  <si>
    <t>2024/2028</t>
  </si>
  <si>
    <t>2023/2027</t>
  </si>
  <si>
    <t>2022/2026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</si>
</sst>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\ _k_r_-;\-* #,##0\ _k_r_-;_-* &quot;-&quot;??\ _k_r_-;_-@_-"/>
    <numFmt numFmtId="166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/>
      <right/>
      <top/>
      <bottom style="medium">
        <color theme="3" tint="0.59999389629810485"/>
      </bottom>
      <diagonal/>
    </border>
    <border>
      <left/>
      <right/>
      <top style="medium">
        <color theme="3" tint="0.59999389629810485"/>
      </top>
      <bottom style="thin">
        <color theme="3" tint="0.5999938962981048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1" fillId="8" borderId="11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1" applyFont="1"/>
    <xf numFmtId="165" fontId="0" fillId="0" borderId="0" xfId="1" applyNumberFormat="1" applyFont="1"/>
    <xf numFmtId="165" fontId="0" fillId="0" borderId="2" xfId="1" applyNumberFormat="1" applyFont="1" applyBorder="1"/>
    <xf numFmtId="164" fontId="0" fillId="0" borderId="2" xfId="1" applyFont="1" applyBorder="1"/>
    <xf numFmtId="0" fontId="0" fillId="0" borderId="2" xfId="0" applyBorder="1"/>
    <xf numFmtId="49" fontId="5" fillId="0" borderId="0" xfId="1" applyNumberFormat="1" applyFont="1" applyAlignment="1">
      <alignment horizontal="right"/>
    </xf>
    <xf numFmtId="165" fontId="4" fillId="0" borderId="0" xfId="1" applyNumberFormat="1" applyFont="1"/>
    <xf numFmtId="0" fontId="5" fillId="0" borderId="0" xfId="0" applyFont="1"/>
    <xf numFmtId="3" fontId="4" fillId="0" borderId="0" xfId="0" applyNumberFormat="1" applyFont="1"/>
    <xf numFmtId="0" fontId="5" fillId="0" borderId="0" xfId="0" applyFont="1" applyAlignment="1">
      <alignment horizontal="left" wrapText="1"/>
    </xf>
    <xf numFmtId="2" fontId="5" fillId="0" borderId="1" xfId="0" applyNumberFormat="1" applyFont="1" applyBorder="1" applyAlignment="1">
      <alignment horizontal="right"/>
    </xf>
    <xf numFmtId="2" fontId="5" fillId="0" borderId="0" xfId="0" applyNumberFormat="1" applyFont="1"/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right"/>
    </xf>
    <xf numFmtId="0" fontId="6" fillId="0" borderId="3" xfId="0" applyFont="1" applyBorder="1" applyAlignment="1">
      <alignment horizontal="right" wrapText="1"/>
    </xf>
    <xf numFmtId="3" fontId="5" fillId="0" borderId="0" xfId="0" applyNumberFormat="1" applyFont="1"/>
    <xf numFmtId="166" fontId="5" fillId="0" borderId="0" xfId="12" applyNumberFormat="1" applyFont="1" applyAlignment="1">
      <alignment horizontal="right"/>
    </xf>
    <xf numFmtId="49" fontId="5" fillId="0" borderId="1" xfId="0" quotePrefix="1" applyNumberFormat="1" applyFont="1" applyBorder="1" applyAlignment="1">
      <alignment horizontal="left"/>
    </xf>
    <xf numFmtId="3" fontId="5" fillId="0" borderId="1" xfId="0" applyNumberFormat="1" applyFont="1" applyBorder="1"/>
    <xf numFmtId="166" fontId="5" fillId="0" borderId="1" xfId="12" applyNumberFormat="1" applyFont="1" applyBorder="1" applyAlignment="1">
      <alignment horizontal="right"/>
    </xf>
    <xf numFmtId="2" fontId="5" fillId="0" borderId="1" xfId="0" applyNumberFormat="1" applyFont="1" applyBorder="1"/>
    <xf numFmtId="166" fontId="5" fillId="0" borderId="1" xfId="12" applyNumberFormat="1" applyFont="1" applyBorder="1"/>
    <xf numFmtId="166" fontId="5" fillId="0" borderId="0" xfId="12" applyNumberFormat="1" applyFont="1"/>
  </cellXfs>
  <cellStyles count="61">
    <cellStyle name="20% - Accent1" xfId="31" builtinId="30" customBuiltin="1"/>
    <cellStyle name="20% - Accent2" xfId="35" builtinId="34" customBuiltin="1"/>
    <cellStyle name="20% - Accent3" xfId="39" builtinId="38" customBuiltin="1"/>
    <cellStyle name="20% - Accent4" xfId="43" builtinId="42" customBuiltin="1"/>
    <cellStyle name="20% - Accent5" xfId="47" builtinId="46" customBuiltin="1"/>
    <cellStyle name="20% - Accent6" xfId="51" builtinId="50" customBuiltin="1"/>
    <cellStyle name="40% - Accent1" xfId="32" builtinId="31" customBuiltin="1"/>
    <cellStyle name="40% - Accent2" xfId="36" builtinId="35" customBuiltin="1"/>
    <cellStyle name="40% - Accent3" xfId="40" builtinId="39" customBuiltin="1"/>
    <cellStyle name="40% - Accent4" xfId="44" builtinId="43" customBuiltin="1"/>
    <cellStyle name="40% - Accent5" xfId="48" builtinId="47" customBuiltin="1"/>
    <cellStyle name="40% - Accent6" xfId="52" builtinId="51" customBuiltin="1"/>
    <cellStyle name="60% - Accent1" xfId="33" builtinId="32" customBuiltin="1"/>
    <cellStyle name="60% - Accent2" xfId="37" builtinId="36" customBuiltin="1"/>
    <cellStyle name="60% - Accent3" xfId="41" builtinId="40" customBuiltin="1"/>
    <cellStyle name="60% - Accent4" xfId="45" builtinId="44" customBuiltin="1"/>
    <cellStyle name="60% - Accent5" xfId="49" builtinId="48" customBuiltin="1"/>
    <cellStyle name="60% - Accent6" xfId="53" builtinId="52" customBuiltin="1"/>
    <cellStyle name="Accent1" xfId="30" builtinId="29" customBuiltin="1"/>
    <cellStyle name="Accent2" xfId="34" builtinId="33" customBuiltin="1"/>
    <cellStyle name="Accent3" xfId="38" builtinId="37" customBuiltin="1"/>
    <cellStyle name="Accent4" xfId="42" builtinId="41" customBuiltin="1"/>
    <cellStyle name="Accent5" xfId="46" builtinId="45" customBuiltin="1"/>
    <cellStyle name="Accent6" xfId="50" builtinId="49" customBuiltin="1"/>
    <cellStyle name="Bad" xfId="19" builtinId="27" customBuiltin="1"/>
    <cellStyle name="Calculation" xfId="23" builtinId="22" customBuiltin="1"/>
    <cellStyle name="Check Cell" xfId="25" builtinId="23" customBuiltin="1"/>
    <cellStyle name="Comma" xfId="1" builtinId="3"/>
    <cellStyle name="Comma 2" xfId="56" xr:uid="{9096A06A-D2C0-4E9C-8CE3-FB40942DA0B3}"/>
    <cellStyle name="Comma 3" xfId="58" xr:uid="{B7BFCE2D-23B4-49D8-9A49-D46EFC7B7B6F}"/>
    <cellStyle name="Comma 4" xfId="59" xr:uid="{AD355037-D488-4DBC-8217-3D608C1DAB3C}"/>
    <cellStyle name="Comma 5" xfId="60" xr:uid="{E16235F1-339D-48A3-94DA-7DE42A725B7A}"/>
    <cellStyle name="Explanatory Text" xfId="28" builtinId="53" customBuilti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Input" xfId="21" builtinId="20" customBuiltin="1"/>
    <cellStyle name="Linked Cell" xfId="24" builtinId="24" customBuiltin="1"/>
    <cellStyle name="Neutral" xfId="20" builtinId="28" customBuiltin="1"/>
    <cellStyle name="Normal" xfId="0" builtinId="0"/>
    <cellStyle name="Normal 2" xfId="54" xr:uid="{86B876EB-B347-48D4-8FBD-4B478E08F77A}"/>
    <cellStyle name="Normal 3 2" xfId="55" xr:uid="{7AB6A5EB-0779-402A-BDA9-EFE0D462FFBD}"/>
    <cellStyle name="Note" xfId="27" builtinId="10" customBuiltin="1"/>
    <cellStyle name="Output" xfId="22" builtinId="21" customBuiltin="1"/>
    <cellStyle name="Per cent" xfId="12" builtinId="5"/>
    <cellStyle name="Title" xfId="13" builtinId="15" customBuiltin="1"/>
    <cellStyle name="Total" xfId="29" builtinId="25" customBuiltin="1"/>
    <cellStyle name="Tusental 2" xfId="57" xr:uid="{831B454D-8DC1-4E9B-8E93-C5A753CD14B1}"/>
    <cellStyle name="Warning Text" xfId="2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8"/>
  <sheetViews>
    <sheetView tabSelected="1" zoomScale="130" zoomScaleNormal="130" workbookViewId="0">
      <selection activeCell="C7" sqref="C7:D7"/>
    </sheetView>
  </sheetViews>
  <sheetFormatPr defaultColWidth="8.7265625" defaultRowHeight="14.5" x14ac:dyDescent="0.35"/>
  <cols>
    <col min="1" max="1" width="7" customWidth="1"/>
    <col min="2" max="2" width="22.7265625" style="2" customWidth="1"/>
    <col min="3" max="3" width="24.26953125" style="2" customWidth="1"/>
    <col min="4" max="4" width="17.7265625" style="1" bestFit="1" customWidth="1"/>
    <col min="5" max="6" width="20.26953125" customWidth="1"/>
    <col min="7" max="7" width="24.54296875" bestFit="1" customWidth="1"/>
  </cols>
  <sheetData>
    <row r="1" spans="2:9" ht="15" thickBot="1" x14ac:dyDescent="0.4">
      <c r="B1" s="3"/>
      <c r="C1" s="3"/>
      <c r="D1" s="4"/>
      <c r="E1" s="5"/>
      <c r="F1" s="5"/>
      <c r="G1" s="5"/>
    </row>
    <row r="2" spans="2:9" ht="24.5" x14ac:dyDescent="0.35">
      <c r="B2" s="13" t="s">
        <v>1</v>
      </c>
      <c r="C2" s="14" t="s">
        <v>2</v>
      </c>
      <c r="D2" s="15" t="s">
        <v>3</v>
      </c>
      <c r="E2" s="15" t="s">
        <v>16</v>
      </c>
      <c r="F2" s="14" t="s">
        <v>14</v>
      </c>
      <c r="G2" s="15" t="s">
        <v>11</v>
      </c>
    </row>
    <row r="3" spans="2:9" x14ac:dyDescent="0.35">
      <c r="B3" s="10" t="s">
        <v>22</v>
      </c>
      <c r="C3" s="16">
        <v>761575</v>
      </c>
      <c r="D3" s="16">
        <v>761575</v>
      </c>
      <c r="E3" s="23">
        <v>3.0000000000000001E-3</v>
      </c>
      <c r="F3" s="12">
        <v>392.7</v>
      </c>
      <c r="G3" s="6" t="s">
        <v>18</v>
      </c>
    </row>
    <row r="4" spans="2:9" x14ac:dyDescent="0.35">
      <c r="B4" s="10" t="s">
        <v>23</v>
      </c>
      <c r="C4" s="16">
        <v>639925</v>
      </c>
      <c r="D4" s="16">
        <v>639925</v>
      </c>
      <c r="E4" s="23">
        <v>2E-3</v>
      </c>
      <c r="F4" s="12">
        <v>388.8</v>
      </c>
      <c r="G4" s="6" t="s">
        <v>19</v>
      </c>
    </row>
    <row r="5" spans="2:9" x14ac:dyDescent="0.35">
      <c r="B5" s="10" t="s">
        <v>24</v>
      </c>
      <c r="C5" s="16">
        <v>674500</v>
      </c>
      <c r="D5" s="16">
        <v>674500</v>
      </c>
      <c r="E5" s="23">
        <v>2E-3</v>
      </c>
      <c r="F5" s="12">
        <v>221</v>
      </c>
      <c r="G5" s="6" t="s">
        <v>20</v>
      </c>
    </row>
    <row r="6" spans="2:9" x14ac:dyDescent="0.35">
      <c r="B6" s="18" t="s">
        <v>25</v>
      </c>
      <c r="C6" s="19">
        <v>181530</v>
      </c>
      <c r="D6" s="19">
        <v>181530</v>
      </c>
      <c r="E6" s="22">
        <v>1E-3</v>
      </c>
      <c r="F6" s="21">
        <v>180.1</v>
      </c>
      <c r="G6" s="11" t="s">
        <v>21</v>
      </c>
    </row>
    <row r="7" spans="2:9" x14ac:dyDescent="0.35">
      <c r="B7" s="7" t="s">
        <v>9</v>
      </c>
      <c r="C7" s="9">
        <f>SUM(C3:C6)</f>
        <v>2257530</v>
      </c>
      <c r="D7" s="9">
        <f>SUM(D3:D6)</f>
        <v>2257530</v>
      </c>
      <c r="E7" s="8"/>
      <c r="F7" s="8"/>
      <c r="G7" s="8"/>
      <c r="H7" s="1"/>
      <c r="I7" s="1"/>
    </row>
    <row r="8" spans="2:9" x14ac:dyDescent="0.35">
      <c r="C8" s="1"/>
      <c r="E8" s="1"/>
      <c r="F8" s="1"/>
      <c r="G8" s="1"/>
      <c r="H8" s="1"/>
      <c r="I8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7"/>
  <sheetViews>
    <sheetView zoomScale="130" zoomScaleNormal="130" workbookViewId="0">
      <selection activeCell="E11" sqref="E11"/>
    </sheetView>
  </sheetViews>
  <sheetFormatPr defaultColWidth="8.7265625" defaultRowHeight="14.5" x14ac:dyDescent="0.35"/>
  <cols>
    <col min="1" max="1" width="7" customWidth="1"/>
    <col min="2" max="2" width="22.7265625" style="2" customWidth="1"/>
    <col min="3" max="3" width="24.26953125" style="2" customWidth="1"/>
    <col min="4" max="4" width="17.7265625" style="1" bestFit="1" customWidth="1"/>
    <col min="5" max="6" width="20.26953125" customWidth="1"/>
    <col min="7" max="7" width="24.54296875" bestFit="1" customWidth="1"/>
  </cols>
  <sheetData>
    <row r="1" spans="2:7" ht="15" thickBot="1" x14ac:dyDescent="0.4">
      <c r="B1" s="3"/>
      <c r="C1" s="3"/>
      <c r="D1" s="4"/>
      <c r="E1" s="5"/>
      <c r="F1" s="5"/>
      <c r="G1" s="5"/>
    </row>
    <row r="2" spans="2:7" ht="24.5" x14ac:dyDescent="0.35">
      <c r="B2" s="13" t="s">
        <v>6</v>
      </c>
      <c r="C2" s="14" t="s">
        <v>5</v>
      </c>
      <c r="D2" s="15" t="s">
        <v>4</v>
      </c>
      <c r="E2" s="14" t="s">
        <v>7</v>
      </c>
      <c r="F2" s="14" t="s">
        <v>13</v>
      </c>
      <c r="G2" s="15" t="s">
        <v>0</v>
      </c>
    </row>
    <row r="3" spans="2:7" x14ac:dyDescent="0.35">
      <c r="B3" s="10" t="s">
        <v>22</v>
      </c>
      <c r="C3" s="16">
        <v>761575</v>
      </c>
      <c r="D3" s="16">
        <v>761575</v>
      </c>
      <c r="E3" s="17">
        <v>3.0000000000000001E-3</v>
      </c>
      <c r="F3" s="12">
        <v>392.7</v>
      </c>
      <c r="G3" s="6" t="s">
        <v>17</v>
      </c>
    </row>
    <row r="4" spans="2:7" x14ac:dyDescent="0.35">
      <c r="B4" s="10" t="s">
        <v>23</v>
      </c>
      <c r="C4" s="16">
        <v>639925</v>
      </c>
      <c r="D4" s="16">
        <v>639925</v>
      </c>
      <c r="E4" s="17">
        <v>2E-3</v>
      </c>
      <c r="F4" s="12">
        <v>388.8</v>
      </c>
      <c r="G4" s="6" t="s">
        <v>15</v>
      </c>
    </row>
    <row r="5" spans="2:7" x14ac:dyDescent="0.35">
      <c r="B5" s="10" t="s">
        <v>24</v>
      </c>
      <c r="C5" s="16">
        <v>674500</v>
      </c>
      <c r="D5" s="16">
        <v>674500</v>
      </c>
      <c r="E5" s="17">
        <v>2E-3</v>
      </c>
      <c r="F5" s="12">
        <v>221</v>
      </c>
      <c r="G5" s="6" t="s">
        <v>12</v>
      </c>
    </row>
    <row r="6" spans="2:7" x14ac:dyDescent="0.35">
      <c r="B6" s="18" t="s">
        <v>25</v>
      </c>
      <c r="C6" s="19">
        <v>181530</v>
      </c>
      <c r="D6" s="19">
        <v>181530</v>
      </c>
      <c r="E6" s="20">
        <v>1E-3</v>
      </c>
      <c r="F6" s="21">
        <v>180.1</v>
      </c>
      <c r="G6" s="11" t="s">
        <v>10</v>
      </c>
    </row>
    <row r="7" spans="2:7" x14ac:dyDescent="0.35">
      <c r="B7" s="7" t="s">
        <v>8</v>
      </c>
      <c r="C7" s="9">
        <f>SUM(C3:C6)</f>
        <v>2257530</v>
      </c>
      <c r="D7" s="9">
        <f>SUM(D3:D6)</f>
        <v>2257530</v>
      </c>
      <c r="E7" s="8"/>
      <c r="F7" s="8"/>
      <c r="G7" s="8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B7B81DFFCAFD4E8C415924F961EF5C" ma:contentTypeVersion="19" ma:contentTypeDescription="Skapa ett nytt dokument." ma:contentTypeScope="" ma:versionID="7986cf121da40b496d2e7c73ba01f1dd">
  <xsd:schema xmlns:xsd="http://www.w3.org/2001/XMLSchema" xmlns:xs="http://www.w3.org/2001/XMLSchema" xmlns:p="http://schemas.microsoft.com/office/2006/metadata/properties" xmlns:ns2="2e3a3455-db37-41a8-a6e7-f269b8c1510c" xmlns:ns3="36768a9b-c9a2-4af4-8bce-07e6f50d5246" targetNamespace="http://schemas.microsoft.com/office/2006/metadata/properties" ma:root="true" ma:fieldsID="52314091135bccd1e4156c28b79cf888" ns2:_="" ns3:_="">
    <xsd:import namespace="2e3a3455-db37-41a8-a6e7-f269b8c1510c"/>
    <xsd:import namespace="36768a9b-c9a2-4af4-8bce-07e6f50d52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a3455-db37-41a8-a6e7-f269b8c15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829f227-2b77-425a-bf33-a2480c3c05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68a9b-c9a2-4af4-8bce-07e6f50d52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1cb4de-8fc1-4eed-8eb7-32f7fe27f670}" ma:internalName="TaxCatchAll" ma:showField="CatchAllData" ma:web="36768a9b-c9a2-4af4-8bce-07e6f50d52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3a3455-db37-41a8-a6e7-f269b8c1510c">
      <Terms xmlns="http://schemas.microsoft.com/office/infopath/2007/PartnerControls"/>
    </lcf76f155ced4ddcb4097134ff3c332f>
    <TaxCatchAll xmlns="36768a9b-c9a2-4af4-8bce-07e6f50d5246" xsi:nil="true"/>
  </documentManagement>
</p:properties>
</file>

<file path=customXml/itemProps1.xml><?xml version="1.0" encoding="utf-8"?>
<ds:datastoreItem xmlns:ds="http://schemas.openxmlformats.org/officeDocument/2006/customXml" ds:itemID="{92F11FA0-A7EA-4300-850C-411F66FB14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a3455-db37-41a8-a6e7-f269b8c1510c"/>
    <ds:schemaRef ds:uri="36768a9b-c9a2-4af4-8bce-07e6f50d52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C354B8-7A92-4A5F-A6CD-4B56F3E7F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5C98EE-1A0E-4781-BC7B-AC5CBA7E10EB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d6af83d0-ccf9-44e9-9eea-fccda625b24d"/>
    <ds:schemaRef ds:uri="2e3a3455-db37-41a8-a6e7-f269b8c1510c"/>
    <ds:schemaRef ds:uri="36768a9b-c9a2-4af4-8bce-07e6f50d52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SV</vt:lpstr>
      <vt:lpstr>EN</vt:lpstr>
    </vt:vector>
  </TitlesOfParts>
  <Company>Addtech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Willgård Kristina, Addtech AB</dc:creator>
  <cp:lastModifiedBy>Maria Malki</cp:lastModifiedBy>
  <dcterms:created xsi:type="dcterms:W3CDTF">2012-05-28T20:27:03Z</dcterms:created>
  <dcterms:modified xsi:type="dcterms:W3CDTF">2026-05-04T13:55:27Z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0x01010072B7B81DFFCAFD4E8C415924F961EF5C</vt:lpwstr>
  </property>
  <property fmtid="{D5CDD505-2E9C-101B-9397-08002B2CF9AE}" pid="3" name="Order">
    <vt:r8>4494100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